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 Lay\Desktop\Exe Dir\Board of Directors\EPA\2020-21\"/>
    </mc:Choice>
  </mc:AlternateContent>
  <xr:revisionPtr revIDLastSave="0" documentId="8_{A3D174D9-1A6E-4497-89B8-C6A7E20FBAA9}" xr6:coauthVersionLast="46" xr6:coauthVersionMax="46" xr10:uidLastSave="{00000000-0000-0000-0000-000000000000}"/>
  <bookViews>
    <workbookView xWindow="40575" yWindow="30" windowWidth="16830" windowHeight="14910" xr2:uid="{00000000-000D-0000-FFFF-FFFF00000000}"/>
  </bookViews>
  <sheets>
    <sheet name="worksheet" sheetId="1" r:id="rId1"/>
    <sheet name="sample" sheetId="2" r:id="rId2"/>
    <sheet name="Sheet3" sheetId="3" r:id="rId3"/>
  </sheets>
  <definedNames>
    <definedName name="_xlnm.Print_Area" localSheetId="1">sample!$A$1:$C$44</definedName>
    <definedName name="_xlnm.Print_Area" localSheetId="0">worksheet!$A$2:$C$47</definedName>
  </definedNames>
  <calcPr calcId="181029"/>
</workbook>
</file>

<file path=xl/calcChain.xml><?xml version="1.0" encoding="utf-8"?>
<calcChain xmlns="http://schemas.openxmlformats.org/spreadsheetml/2006/main">
  <c r="C43" i="2" l="1"/>
  <c r="C17" i="2"/>
  <c r="C44" i="1"/>
  <c r="C18" i="1"/>
  <c r="C45" i="1" l="1"/>
  <c r="C44" i="2"/>
</calcChain>
</file>

<file path=xl/sharedStrings.xml><?xml version="1.0" encoding="utf-8"?>
<sst xmlns="http://schemas.openxmlformats.org/spreadsheetml/2006/main" count="134" uniqueCount="68">
  <si>
    <t>Expenditures through: June 30, 2013</t>
  </si>
  <si>
    <t>For Fund 01, Resource 1400 Education Protection Account</t>
  </si>
  <si>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</si>
  <si>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</si>
  <si>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</si>
  <si>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</si>
  <si>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</si>
  <si>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</si>
  <si>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</si>
  <si>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</si>
  <si>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</si>
  <si>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</si>
  <si>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</si>
  <si>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</si>
  <si>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</si>
  <si>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</si>
  <si>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</si>
  <si>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</si>
  <si>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</si>
  <si>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</si>
  <si>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</si>
  <si>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(Objects 1000-7999)</t>
  </si>
  <si>
    <t>Instruction</t>
  </si>
  <si>
    <t>1000-1999</t>
  </si>
  <si>
    <t>Instruction-Related Services</t>
  </si>
  <si>
    <t>Instructional Supervision and Administration</t>
  </si>
  <si>
    <t>2100-2150</t>
  </si>
  <si>
    <t>AU of a Multidistrict SELPA</t>
  </si>
  <si>
    <t>Instructional Library, Media, and Technology</t>
  </si>
  <si>
    <t>Other Instructional Resources</t>
  </si>
  <si>
    <t>2490-2495</t>
  </si>
  <si>
    <t>School Administration</t>
  </si>
  <si>
    <t>Pupil Services</t>
  </si>
  <si>
    <t>Guidance and Counseling Services</t>
  </si>
  <si>
    <t>Psychological Services</t>
  </si>
  <si>
    <t>Attendance and Social Work Services</t>
  </si>
  <si>
    <t>Health Services</t>
  </si>
  <si>
    <t>Speech Pathology and Audiology Services</t>
  </si>
  <si>
    <t>Pupil Testing Services</t>
  </si>
  <si>
    <t>Pupil Transportation</t>
  </si>
  <si>
    <t>Food Services</t>
  </si>
  <si>
    <t>Other Pupil Services</t>
  </si>
  <si>
    <t>Ancillary Services</t>
  </si>
  <si>
    <t>4000-4999</t>
  </si>
  <si>
    <t>Community Services</t>
  </si>
  <si>
    <t>5000-5999</t>
  </si>
  <si>
    <t>Enterprise</t>
  </si>
  <si>
    <t>6000-6999</t>
  </si>
  <si>
    <t>General Administration</t>
  </si>
  <si>
    <t>7000-7999</t>
  </si>
  <si>
    <t>Plant Services</t>
  </si>
  <si>
    <t>8000-8999</t>
  </si>
  <si>
    <t>Other Outgo</t>
  </si>
  <si>
    <t>9000-9999</t>
  </si>
  <si>
    <t>TOTAL EXPENDITURES AND OTHER FINANCING USES</t>
  </si>
  <si>
    <t>2012-13 Education Protection Account</t>
  </si>
  <si>
    <t>Program by Resource Report</t>
  </si>
  <si>
    <t>Expenditures by Function - Detail</t>
  </si>
  <si>
    <t>BALANCE (Total Available minus Total Expenditures and Other Financing Uses)</t>
  </si>
  <si>
    <t>Should be 0.00</t>
  </si>
  <si>
    <t>Not Allowed</t>
  </si>
  <si>
    <t>Function Codes</t>
  </si>
  <si>
    <r>
      <rPr>
        <b/>
        <u/>
        <sz val="11"/>
        <color indexed="8"/>
        <rFont val="Calibri"/>
        <family val="2"/>
      </rPr>
      <t>Notes to user</t>
    </r>
    <r>
      <rPr>
        <sz val="11"/>
        <color theme="1"/>
        <rFont val="Calibri"/>
        <family val="2"/>
        <scheme val="minor"/>
      </rPr>
      <t>: 
1. The amount should not be entered for Federal Revenue, Other State Revenue, Other Local Revenue, and Deferred Revenue.
2. Objects 8091 and 8099 (Revenue Limit Transfers) - available for county offices only.
3. Expenditures are not allowed for the following functions: 2100-2150, 2200, 2700, 6000-6999, and 7000-7999.
4. Account codes in this example are applicable for K-12 districts, charters and RCOE.  Community colleges should use their account classification.</t>
    </r>
  </si>
  <si>
    <r>
      <rPr>
        <b/>
        <u/>
        <sz val="11"/>
        <color indexed="8"/>
        <rFont val="Calibri"/>
        <family val="2"/>
      </rPr>
      <t>Notes to user</t>
    </r>
    <r>
      <rPr>
        <sz val="11"/>
        <color theme="1"/>
        <rFont val="Calibri"/>
        <family val="2"/>
        <scheme val="minor"/>
      </rPr>
      <t>: 
1. The amount should not be entered for Federal Revenue, Other State Revenue, Other Local Revenue, and Deferred Revenue.
2. Objects 8091 and 8099 (Revenue Limit Transfers) - available for county offices only.  
3. Expenditures are not allowed for the following functions: 2100-2150, 2200, 2700, 6000-6999, and 7000-7999.
4. Account codes in this example are applicable for K-12 districts, charters and RCOE.  Community colleges should use their account classification.</t>
    </r>
  </si>
  <si>
    <t>Expenditures through: June 30, 2021</t>
  </si>
  <si>
    <t>2020-21 Education Protection Account</t>
  </si>
  <si>
    <t>Julian Charter School Inc.</t>
  </si>
  <si>
    <t xml:space="preserve">JCS-Pine Valley Est Adopted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</si>
</sst>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wrapText="1"/>
    </xf>
  </cellStyleXfs>
  <cellXfs count="3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4" fontId="4" fillId="0" borderId="3" xfId="0" applyNumberFormat="1" applyFont="1" applyBorder="1" applyProtection="1"/>
    <xf numFmtId="0" fontId="0" fillId="0" borderId="0" xfId="0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Alignment="1" applyProtection="1">
      <alignment horizontal="left" indent="2"/>
      <protection locked="0"/>
    </xf>
    <xf numFmtId="0" fontId="4" fillId="0" borderId="0" xfId="0" applyFont="1" applyBorder="1" applyAlignment="1" applyProtection="1">
      <alignment horizontal="center"/>
      <protection locked="0"/>
    </xf>
    <xf numFmtId="4" fontId="4" fillId="0" borderId="12" xfId="1" applyNumberFormat="1" applyFon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 indent="2"/>
      <protection locked="0"/>
    </xf>
    <xf numFmtId="0" fontId="4" fillId="0" borderId="14" xfId="0" applyFont="1" applyBorder="1" applyProtection="1">
      <protection locked="0"/>
    </xf>
    <xf numFmtId="4" fontId="4" fillId="0" borderId="15" xfId="1" applyNumberFormat="1" applyFont="1" applyBorder="1" applyProtection="1"/>
    <xf numFmtId="0" fontId="3" fillId="0" borderId="11" xfId="0" applyFont="1" applyBorder="1" applyProtection="1">
      <protection locked="0"/>
    </xf>
    <xf numFmtId="0" fontId="4" fillId="0" borderId="16" xfId="0" applyFont="1" applyBorder="1" applyProtection="1">
      <protection locked="0"/>
    </xf>
    <xf numFmtId="4" fontId="4" fillId="0" borderId="12" xfId="0" applyNumberFormat="1" applyFont="1" applyBorder="1" applyProtection="1">
      <protection locked="0"/>
    </xf>
    <xf numFmtId="0" fontId="4" fillId="0" borderId="11" xfId="0" applyFont="1" applyBorder="1" applyAlignment="1" applyProtection="1">
      <alignment horizontal="left" indent="4"/>
      <protection locked="0"/>
    </xf>
    <xf numFmtId="0" fontId="4" fillId="0" borderId="11" xfId="0" applyFont="1" applyBorder="1" applyAlignment="1" applyProtection="1">
      <alignment horizontal="left" vertical="top" indent="4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4" fontId="4" fillId="0" borderId="12" xfId="0" applyNumberFormat="1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4" fontId="4" fillId="0" borderId="15" xfId="0" applyNumberFormat="1" applyFont="1" applyBorder="1" applyProtection="1"/>
    <xf numFmtId="4" fontId="4" fillId="2" borderId="12" xfId="1" applyNumberFormat="1" applyFont="1" applyFill="1" applyBorder="1" applyAlignment="1" applyProtection="1">
      <alignment horizontal="right"/>
    </xf>
    <xf numFmtId="4" fontId="4" fillId="2" borderId="12" xfId="0" applyNumberFormat="1" applyFont="1" applyFill="1" applyBorder="1" applyAlignment="1" applyProtection="1">
      <alignment horizontal="right"/>
    </xf>
    <xf numFmtId="0" fontId="3" fillId="0" borderId="17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68A94600-EFA3-4246-A27B-F52AEBDCCD93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177191</xdr:rowOff>
    </xdr:from>
    <xdr:ext cx="6087943" cy="168745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9362153">
          <a:off x="0" y="4453916"/>
          <a:ext cx="6087943" cy="1687454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  <a:scene3d>
            <a:camera prst="orthographicFront"/>
            <a:lightRig rig="flat" dir="tl"/>
          </a:scene3d>
          <a:sp3d contourW="19050" prstMaterial="clear">
            <a:bevelT w="50800" h="50800"/>
            <a:contourClr>
              <a:schemeClr val="accent5">
                <a:tint val="70000"/>
                <a:satMod val="180000"/>
                <a:alpha val="70000"/>
              </a:schemeClr>
            </a:contourClr>
          </a:sp3d>
        </a:bodyPr>
        <a:lstStyle/>
        <a:p>
          <a:pPr algn="ctr" rtl="0">
            <a:defRPr sz="1000"/>
          </a:pPr>
          <a:r>
            <a:rPr lang="en-US" sz="9600" b="1" i="0" u="none" strike="noStrike" baseline="0">
              <a:solidFill>
                <a:srgbClr val="E3E3E3"/>
              </a:solidFill>
              <a:latin typeface="Calibri"/>
            </a:rPr>
            <a:t>SAMPLE</a:t>
          </a:r>
          <a:endParaRPr lang="en-US" sz="96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workbookViewId="0">
      <selection activeCell="C22" sqref="C22"/>
    </sheetView>
  </sheetViews>
  <sheetFormatPr defaultRowHeight="15" x14ac:dyDescent="0.25"/>
  <cols>
    <col min="1" max="1" width="55.85546875" customWidth="1"/>
    <col min="2" max="2" width="22.42578125" style="1" customWidth="1"/>
    <col min="3" max="3" width="20" customWidth="1"/>
  </cols>
  <sheetData>
    <row r="1" spans="1:3" ht="15.75" x14ac:dyDescent="0.25">
      <c r="A1" s="37" t="s">
        <v>66</v>
      </c>
      <c r="B1" s="37"/>
      <c r="C1" s="37"/>
    </row>
    <row r="2" spans="1:3" s="2" customFormat="1" ht="15.75" x14ac:dyDescent="0.25">
      <c r="A2" s="37" t="s">
        <v>65</v>
      </c>
      <c r="B2" s="37"/>
      <c r="C2" s="37"/>
    </row>
    <row r="3" spans="1:3" s="2" customFormat="1" ht="15.75" x14ac:dyDescent="0.25">
      <c r="A3" s="37" t="s">
        <v>56</v>
      </c>
      <c r="B3" s="37"/>
      <c r="C3" s="37"/>
    </row>
    <row r="4" spans="1:3" s="2" customFormat="1" ht="15.75" x14ac:dyDescent="0.25">
      <c r="A4" s="37" t="s">
        <v>57</v>
      </c>
      <c r="B4" s="37"/>
      <c r="C4" s="37"/>
    </row>
    <row r="5" spans="1:3" s="2" customFormat="1" x14ac:dyDescent="0.25">
      <c r="B5" s="3"/>
    </row>
    <row r="6" spans="1:3" s="2" customFormat="1" x14ac:dyDescent="0.25">
      <c r="A6" s="2" t="s">
        <v>64</v>
      </c>
      <c r="B6" s="3"/>
    </row>
    <row r="7" spans="1:3" s="2" customFormat="1" x14ac:dyDescent="0.25">
      <c r="A7" s="2" t="s">
        <v>1</v>
      </c>
      <c r="B7" s="3"/>
    </row>
    <row r="8" spans="1:3" ht="16.5" thickBot="1" x14ac:dyDescent="0.3">
      <c r="A8" s="38" t="s">
        <v>67</v>
      </c>
    </row>
    <row r="9" spans="1:3" s="2" customFormat="1" ht="16.5" thickTop="1" thickBot="1" x14ac:dyDescent="0.3">
      <c r="A9" s="8" t="s">
        <v>2</v>
      </c>
      <c r="B9" s="9" t="s">
        <v>3</v>
      </c>
      <c r="C9" s="10" t="s">
        <v>4</v>
      </c>
    </row>
    <row r="10" spans="1:3" ht="15.75" thickTop="1" x14ac:dyDescent="0.25">
      <c r="A10" s="11" t="s">
        <v>5</v>
      </c>
      <c r="B10" s="12"/>
      <c r="C10" s="13"/>
    </row>
    <row r="11" spans="1:3" x14ac:dyDescent="0.25">
      <c r="A11" s="14" t="s">
        <v>6</v>
      </c>
      <c r="B11" s="15" t="s">
        <v>7</v>
      </c>
      <c r="C11" s="16">
        <v>0</v>
      </c>
    </row>
    <row r="12" spans="1:3" x14ac:dyDescent="0.25">
      <c r="A12" s="14" t="s">
        <v>8</v>
      </c>
      <c r="B12" s="15" t="s">
        <v>9</v>
      </c>
      <c r="C12" s="16">
        <v>29598</v>
      </c>
    </row>
    <row r="13" spans="1:3" x14ac:dyDescent="0.25">
      <c r="A13" s="14" t="s">
        <v>10</v>
      </c>
      <c r="B13" s="17" t="s">
        <v>11</v>
      </c>
      <c r="C13" s="31" t="s">
        <v>59</v>
      </c>
    </row>
    <row r="14" spans="1:3" x14ac:dyDescent="0.25">
      <c r="A14" s="14" t="s">
        <v>12</v>
      </c>
      <c r="B14" s="17" t="s">
        <v>13</v>
      </c>
      <c r="C14" s="31" t="s">
        <v>59</v>
      </c>
    </row>
    <row r="15" spans="1:3" x14ac:dyDescent="0.25">
      <c r="A15" s="14" t="s">
        <v>14</v>
      </c>
      <c r="B15" s="17" t="s">
        <v>15</v>
      </c>
      <c r="C15" s="31" t="s">
        <v>59</v>
      </c>
    </row>
    <row r="16" spans="1:3" x14ac:dyDescent="0.25">
      <c r="A16" s="14" t="s">
        <v>16</v>
      </c>
      <c r="B16" s="17" t="s">
        <v>17</v>
      </c>
      <c r="C16" s="31" t="s">
        <v>59</v>
      </c>
    </row>
    <row r="17" spans="1:3" x14ac:dyDescent="0.25">
      <c r="A17" s="14" t="s">
        <v>18</v>
      </c>
      <c r="B17" s="15">
        <v>9650</v>
      </c>
      <c r="C17" s="31" t="s">
        <v>59</v>
      </c>
    </row>
    <row r="18" spans="1:3" ht="15.75" thickBot="1" x14ac:dyDescent="0.3">
      <c r="A18" s="18" t="s">
        <v>19</v>
      </c>
      <c r="B18" s="19"/>
      <c r="C18" s="20">
        <f>SUM(C11:C17)</f>
        <v>29598</v>
      </c>
    </row>
    <row r="19" spans="1:3" s="2" customFormat="1" ht="16.5" thickTop="1" thickBot="1" x14ac:dyDescent="0.3">
      <c r="A19" s="11" t="s">
        <v>20</v>
      </c>
      <c r="B19" s="12"/>
      <c r="C19" s="13"/>
    </row>
    <row r="20" spans="1:3" s="2" customFormat="1" ht="15.75" thickBot="1" x14ac:dyDescent="0.3">
      <c r="A20" s="21" t="s">
        <v>21</v>
      </c>
      <c r="B20" s="33" t="s">
        <v>61</v>
      </c>
      <c r="C20" s="22"/>
    </row>
    <row r="21" spans="1:3" x14ac:dyDescent="0.25">
      <c r="A21" s="14" t="s">
        <v>22</v>
      </c>
      <c r="B21" s="15" t="s">
        <v>23</v>
      </c>
      <c r="C21" s="23">
        <v>29598</v>
      </c>
    </row>
    <row r="22" spans="1:3" x14ac:dyDescent="0.25">
      <c r="A22" s="14" t="s">
        <v>24</v>
      </c>
      <c r="B22" s="15"/>
      <c r="C22" s="23"/>
    </row>
    <row r="23" spans="1:3" x14ac:dyDescent="0.25">
      <c r="A23" s="24" t="s">
        <v>25</v>
      </c>
      <c r="B23" s="15" t="s">
        <v>26</v>
      </c>
      <c r="C23" s="32" t="s">
        <v>60</v>
      </c>
    </row>
    <row r="24" spans="1:3" x14ac:dyDescent="0.25">
      <c r="A24" s="24" t="s">
        <v>27</v>
      </c>
      <c r="B24" s="17">
        <v>2200</v>
      </c>
      <c r="C24" s="32" t="s">
        <v>60</v>
      </c>
    </row>
    <row r="25" spans="1:3" x14ac:dyDescent="0.25">
      <c r="A25" s="25" t="s">
        <v>28</v>
      </c>
      <c r="B25" s="26">
        <v>2420</v>
      </c>
      <c r="C25" s="27">
        <v>0</v>
      </c>
    </row>
    <row r="26" spans="1:3" x14ac:dyDescent="0.25">
      <c r="A26" s="24" t="s">
        <v>29</v>
      </c>
      <c r="B26" s="15" t="s">
        <v>30</v>
      </c>
      <c r="C26" s="23">
        <v>0</v>
      </c>
    </row>
    <row r="27" spans="1:3" x14ac:dyDescent="0.25">
      <c r="A27" s="24" t="s">
        <v>31</v>
      </c>
      <c r="B27" s="15">
        <v>2700</v>
      </c>
      <c r="C27" s="32" t="s">
        <v>60</v>
      </c>
    </row>
    <row r="28" spans="1:3" x14ac:dyDescent="0.25">
      <c r="A28" s="14" t="s">
        <v>32</v>
      </c>
      <c r="B28" s="15"/>
      <c r="C28" s="23"/>
    </row>
    <row r="29" spans="1:3" x14ac:dyDescent="0.25">
      <c r="A29" s="24" t="s">
        <v>33</v>
      </c>
      <c r="B29" s="15">
        <v>3110</v>
      </c>
      <c r="C29" s="23">
        <v>0</v>
      </c>
    </row>
    <row r="30" spans="1:3" x14ac:dyDescent="0.25">
      <c r="A30" s="24" t="s">
        <v>34</v>
      </c>
      <c r="B30" s="15">
        <v>3120</v>
      </c>
      <c r="C30" s="23">
        <v>0</v>
      </c>
    </row>
    <row r="31" spans="1:3" x14ac:dyDescent="0.25">
      <c r="A31" s="24" t="s">
        <v>35</v>
      </c>
      <c r="B31" s="15">
        <v>3130</v>
      </c>
      <c r="C31" s="23">
        <v>0</v>
      </c>
    </row>
    <row r="32" spans="1:3" x14ac:dyDescent="0.25">
      <c r="A32" s="24" t="s">
        <v>36</v>
      </c>
      <c r="B32" s="15">
        <v>3140</v>
      </c>
      <c r="C32" s="23">
        <v>0</v>
      </c>
    </row>
    <row r="33" spans="1:3" x14ac:dyDescent="0.25">
      <c r="A33" s="24" t="s">
        <v>37</v>
      </c>
      <c r="B33" s="15">
        <v>3150</v>
      </c>
      <c r="C33" s="23">
        <v>0</v>
      </c>
    </row>
    <row r="34" spans="1:3" x14ac:dyDescent="0.25">
      <c r="A34" s="24" t="s">
        <v>38</v>
      </c>
      <c r="B34" s="15">
        <v>3160</v>
      </c>
      <c r="C34" s="23">
        <v>0</v>
      </c>
    </row>
    <row r="35" spans="1:3" x14ac:dyDescent="0.25">
      <c r="A35" s="24" t="s">
        <v>39</v>
      </c>
      <c r="B35" s="15">
        <v>3600</v>
      </c>
      <c r="C35" s="23">
        <v>0</v>
      </c>
    </row>
    <row r="36" spans="1:3" x14ac:dyDescent="0.25">
      <c r="A36" s="24" t="s">
        <v>40</v>
      </c>
      <c r="B36" s="15">
        <v>3700</v>
      </c>
      <c r="C36" s="23">
        <v>0</v>
      </c>
    </row>
    <row r="37" spans="1:3" x14ac:dyDescent="0.25">
      <c r="A37" s="24" t="s">
        <v>41</v>
      </c>
      <c r="B37" s="15">
        <v>3900</v>
      </c>
      <c r="C37" s="23">
        <v>0</v>
      </c>
    </row>
    <row r="38" spans="1:3" x14ac:dyDescent="0.25">
      <c r="A38" s="14" t="s">
        <v>42</v>
      </c>
      <c r="B38" s="15" t="s">
        <v>43</v>
      </c>
      <c r="C38" s="23">
        <v>0</v>
      </c>
    </row>
    <row r="39" spans="1:3" x14ac:dyDescent="0.25">
      <c r="A39" s="14" t="s">
        <v>44</v>
      </c>
      <c r="B39" s="15" t="s">
        <v>45</v>
      </c>
      <c r="C39" s="23">
        <v>0</v>
      </c>
    </row>
    <row r="40" spans="1:3" x14ac:dyDescent="0.25">
      <c r="A40" s="14" t="s">
        <v>46</v>
      </c>
      <c r="B40" s="28" t="s">
        <v>47</v>
      </c>
      <c r="C40" s="32" t="s">
        <v>60</v>
      </c>
    </row>
    <row r="41" spans="1:3" x14ac:dyDescent="0.25">
      <c r="A41" s="14" t="s">
        <v>48</v>
      </c>
      <c r="B41" s="15" t="s">
        <v>49</v>
      </c>
      <c r="C41" s="32" t="s">
        <v>60</v>
      </c>
    </row>
    <row r="42" spans="1:3" x14ac:dyDescent="0.25">
      <c r="A42" s="14" t="s">
        <v>50</v>
      </c>
      <c r="B42" s="15" t="s">
        <v>51</v>
      </c>
      <c r="C42" s="23">
        <v>0</v>
      </c>
    </row>
    <row r="43" spans="1:3" x14ac:dyDescent="0.25">
      <c r="A43" s="14" t="s">
        <v>52</v>
      </c>
      <c r="B43" s="15" t="s">
        <v>53</v>
      </c>
      <c r="C43" s="23">
        <v>0</v>
      </c>
    </row>
    <row r="44" spans="1:3" ht="15.75" thickBot="1" x14ac:dyDescent="0.3">
      <c r="A44" s="18" t="s">
        <v>54</v>
      </c>
      <c r="B44" s="29"/>
      <c r="C44" s="30">
        <f>SUM(C21:C43)</f>
        <v>29598</v>
      </c>
    </row>
    <row r="45" spans="1:3" ht="16.5" thickTop="1" thickBot="1" x14ac:dyDescent="0.3">
      <c r="A45" s="4" t="s">
        <v>58</v>
      </c>
      <c r="B45" s="5"/>
      <c r="C45" s="6">
        <f>C18-C44</f>
        <v>0</v>
      </c>
    </row>
    <row r="46" spans="1:3" ht="16.5" thickTop="1" thickBot="1" x14ac:dyDescent="0.3">
      <c r="A46" s="7"/>
      <c r="B46" s="7"/>
      <c r="C46" s="7"/>
    </row>
    <row r="47" spans="1:3" ht="107.25" customHeight="1" thickBot="1" x14ac:dyDescent="0.3">
      <c r="A47" s="34" t="s">
        <v>63</v>
      </c>
      <c r="B47" s="35"/>
      <c r="C47" s="36"/>
    </row>
  </sheetData>
  <mergeCells count="5">
    <mergeCell ref="A47:C47"/>
    <mergeCell ref="A2:C2"/>
    <mergeCell ref="A3:C3"/>
    <mergeCell ref="A4:C4"/>
    <mergeCell ref="A1:C1"/>
  </mergeCells>
  <pageMargins left="0.7" right="0.2" top="0.5" bottom="0.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6"/>
  <sheetViews>
    <sheetView workbookViewId="0">
      <selection activeCell="A46" sqref="A46:C46"/>
    </sheetView>
  </sheetViews>
  <sheetFormatPr defaultRowHeight="15" x14ac:dyDescent="0.25"/>
  <cols>
    <col min="1" max="1" width="61.7109375" customWidth="1"/>
    <col min="2" max="2" width="26" style="1" customWidth="1"/>
    <col min="3" max="3" width="21.140625" customWidth="1"/>
  </cols>
  <sheetData>
    <row r="1" spans="1:3" s="2" customFormat="1" ht="15.75" x14ac:dyDescent="0.25">
      <c r="A1" s="37" t="s">
        <v>55</v>
      </c>
      <c r="B1" s="37"/>
      <c r="C1" s="37"/>
    </row>
    <row r="2" spans="1:3" s="2" customFormat="1" ht="15.75" x14ac:dyDescent="0.25">
      <c r="A2" s="37" t="s">
        <v>56</v>
      </c>
      <c r="B2" s="37"/>
      <c r="C2" s="37"/>
    </row>
    <row r="3" spans="1:3" s="2" customFormat="1" ht="15.75" x14ac:dyDescent="0.25">
      <c r="A3" s="37" t="s">
        <v>57</v>
      </c>
      <c r="B3" s="37"/>
      <c r="C3" s="37"/>
    </row>
    <row r="4" spans="1:3" s="2" customFormat="1" x14ac:dyDescent="0.25">
      <c r="B4" s="3"/>
    </row>
    <row r="5" spans="1:3" s="2" customFormat="1" x14ac:dyDescent="0.25">
      <c r="A5" s="2" t="s">
        <v>0</v>
      </c>
      <c r="B5" s="3"/>
    </row>
    <row r="6" spans="1:3" s="2" customFormat="1" x14ac:dyDescent="0.25">
      <c r="A6" s="2" t="s">
        <v>1</v>
      </c>
      <c r="B6" s="3"/>
    </row>
    <row r="7" spans="1:3" ht="15.75" thickBot="1" x14ac:dyDescent="0.3"/>
    <row r="8" spans="1:3" s="2" customFormat="1" ht="16.5" thickTop="1" thickBot="1" x14ac:dyDescent="0.3">
      <c r="A8" s="8" t="s">
        <v>2</v>
      </c>
      <c r="B8" s="9" t="s">
        <v>3</v>
      </c>
      <c r="C8" s="10" t="s">
        <v>4</v>
      </c>
    </row>
    <row r="9" spans="1:3" ht="15.75" thickTop="1" x14ac:dyDescent="0.25">
      <c r="A9" s="11" t="s">
        <v>5</v>
      </c>
      <c r="B9" s="12"/>
      <c r="C9" s="13"/>
    </row>
    <row r="10" spans="1:3" x14ac:dyDescent="0.25">
      <c r="A10" s="14" t="s">
        <v>6</v>
      </c>
      <c r="B10" s="15" t="s">
        <v>7</v>
      </c>
      <c r="C10" s="16">
        <v>0</v>
      </c>
    </row>
    <row r="11" spans="1:3" x14ac:dyDescent="0.25">
      <c r="A11" s="14" t="s">
        <v>8</v>
      </c>
      <c r="B11" s="15" t="s">
        <v>9</v>
      </c>
      <c r="C11" s="16">
        <v>20152300</v>
      </c>
    </row>
    <row r="12" spans="1:3" x14ac:dyDescent="0.25">
      <c r="A12" s="14" t="s">
        <v>10</v>
      </c>
      <c r="B12" s="17" t="s">
        <v>11</v>
      </c>
      <c r="C12" s="16">
        <v>0</v>
      </c>
    </row>
    <row r="13" spans="1:3" x14ac:dyDescent="0.25">
      <c r="A13" s="14" t="s">
        <v>12</v>
      </c>
      <c r="B13" s="17" t="s">
        <v>13</v>
      </c>
      <c r="C13" s="16">
        <v>0</v>
      </c>
    </row>
    <row r="14" spans="1:3" x14ac:dyDescent="0.25">
      <c r="A14" s="14" t="s">
        <v>14</v>
      </c>
      <c r="B14" s="17" t="s">
        <v>15</v>
      </c>
      <c r="C14" s="16">
        <v>0</v>
      </c>
    </row>
    <row r="15" spans="1:3" x14ac:dyDescent="0.25">
      <c r="A15" s="14" t="s">
        <v>16</v>
      </c>
      <c r="B15" s="17" t="s">
        <v>17</v>
      </c>
      <c r="C15" s="16">
        <v>0</v>
      </c>
    </row>
    <row r="16" spans="1:3" x14ac:dyDescent="0.25">
      <c r="A16" s="14" t="s">
        <v>18</v>
      </c>
      <c r="B16" s="15">
        <v>9650</v>
      </c>
      <c r="C16" s="16">
        <v>0</v>
      </c>
    </row>
    <row r="17" spans="1:3" ht="15.75" thickBot="1" x14ac:dyDescent="0.3">
      <c r="A17" s="18" t="s">
        <v>19</v>
      </c>
      <c r="B17" s="19"/>
      <c r="C17" s="20">
        <f>SUM(C10:C16)</f>
        <v>20152300</v>
      </c>
    </row>
    <row r="18" spans="1:3" s="2" customFormat="1" ht="16.5" thickTop="1" thickBot="1" x14ac:dyDescent="0.3">
      <c r="A18" s="11" t="s">
        <v>20</v>
      </c>
      <c r="B18" s="12"/>
      <c r="C18" s="13"/>
    </row>
    <row r="19" spans="1:3" s="2" customFormat="1" ht="15.75" thickBot="1" x14ac:dyDescent="0.3">
      <c r="A19" s="21" t="s">
        <v>21</v>
      </c>
      <c r="B19" s="33" t="s">
        <v>61</v>
      </c>
      <c r="C19" s="22"/>
    </row>
    <row r="20" spans="1:3" x14ac:dyDescent="0.25">
      <c r="A20" s="14" t="s">
        <v>22</v>
      </c>
      <c r="B20" s="15" t="s">
        <v>23</v>
      </c>
      <c r="C20" s="23">
        <v>19800800</v>
      </c>
    </row>
    <row r="21" spans="1:3" x14ac:dyDescent="0.25">
      <c r="A21" s="14" t="s">
        <v>24</v>
      </c>
      <c r="B21" s="15"/>
      <c r="C21" s="23"/>
    </row>
    <row r="22" spans="1:3" x14ac:dyDescent="0.25">
      <c r="A22" s="24" t="s">
        <v>25</v>
      </c>
      <c r="B22" s="15" t="s">
        <v>26</v>
      </c>
      <c r="C22" s="16">
        <v>0</v>
      </c>
    </row>
    <row r="23" spans="1:3" x14ac:dyDescent="0.25">
      <c r="A23" s="24" t="s">
        <v>27</v>
      </c>
      <c r="B23" s="17">
        <v>2200</v>
      </c>
      <c r="C23" s="16">
        <v>0</v>
      </c>
    </row>
    <row r="24" spans="1:3" x14ac:dyDescent="0.25">
      <c r="A24" s="25" t="s">
        <v>28</v>
      </c>
      <c r="B24" s="26">
        <v>2420</v>
      </c>
      <c r="C24" s="27">
        <v>170000</v>
      </c>
    </row>
    <row r="25" spans="1:3" x14ac:dyDescent="0.25">
      <c r="A25" s="24" t="s">
        <v>29</v>
      </c>
      <c r="B25" s="15" t="s">
        <v>30</v>
      </c>
      <c r="C25" s="23">
        <v>0</v>
      </c>
    </row>
    <row r="26" spans="1:3" x14ac:dyDescent="0.25">
      <c r="A26" s="24" t="s">
        <v>31</v>
      </c>
      <c r="B26" s="15">
        <v>2700</v>
      </c>
      <c r="C26" s="16">
        <v>0</v>
      </c>
    </row>
    <row r="27" spans="1:3" x14ac:dyDescent="0.25">
      <c r="A27" s="14" t="s">
        <v>32</v>
      </c>
      <c r="B27" s="15"/>
      <c r="C27" s="23"/>
    </row>
    <row r="28" spans="1:3" x14ac:dyDescent="0.25">
      <c r="A28" s="24" t="s">
        <v>33</v>
      </c>
      <c r="B28" s="15">
        <v>3110</v>
      </c>
      <c r="C28" s="23">
        <v>181500</v>
      </c>
    </row>
    <row r="29" spans="1:3" x14ac:dyDescent="0.25">
      <c r="A29" s="24" t="s">
        <v>34</v>
      </c>
      <c r="B29" s="15">
        <v>3120</v>
      </c>
      <c r="C29" s="23">
        <v>0</v>
      </c>
    </row>
    <row r="30" spans="1:3" x14ac:dyDescent="0.25">
      <c r="A30" s="24" t="s">
        <v>35</v>
      </c>
      <c r="B30" s="15">
        <v>3130</v>
      </c>
      <c r="C30" s="23">
        <v>0</v>
      </c>
    </row>
    <row r="31" spans="1:3" x14ac:dyDescent="0.25">
      <c r="A31" s="24" t="s">
        <v>36</v>
      </c>
      <c r="B31" s="15">
        <v>3140</v>
      </c>
      <c r="C31" s="23">
        <v>0</v>
      </c>
    </row>
    <row r="32" spans="1:3" x14ac:dyDescent="0.25">
      <c r="A32" s="24" t="s">
        <v>37</v>
      </c>
      <c r="B32" s="15">
        <v>3150</v>
      </c>
      <c r="C32" s="23">
        <v>0</v>
      </c>
    </row>
    <row r="33" spans="1:3" x14ac:dyDescent="0.25">
      <c r="A33" s="24" t="s">
        <v>38</v>
      </c>
      <c r="B33" s="15">
        <v>3160</v>
      </c>
      <c r="C33" s="23">
        <v>0</v>
      </c>
    </row>
    <row r="34" spans="1:3" x14ac:dyDescent="0.25">
      <c r="A34" s="24" t="s">
        <v>39</v>
      </c>
      <c r="B34" s="15">
        <v>3600</v>
      </c>
      <c r="C34" s="23">
        <v>0</v>
      </c>
    </row>
    <row r="35" spans="1:3" x14ac:dyDescent="0.25">
      <c r="A35" s="24" t="s">
        <v>40</v>
      </c>
      <c r="B35" s="15">
        <v>3700</v>
      </c>
      <c r="C35" s="23">
        <v>0</v>
      </c>
    </row>
    <row r="36" spans="1:3" x14ac:dyDescent="0.25">
      <c r="A36" s="24" t="s">
        <v>41</v>
      </c>
      <c r="B36" s="15">
        <v>3900</v>
      </c>
      <c r="C36" s="23">
        <v>0</v>
      </c>
    </row>
    <row r="37" spans="1:3" x14ac:dyDescent="0.25">
      <c r="A37" s="14" t="s">
        <v>42</v>
      </c>
      <c r="B37" s="15" t="s">
        <v>43</v>
      </c>
      <c r="C37" s="23">
        <v>0</v>
      </c>
    </row>
    <row r="38" spans="1:3" x14ac:dyDescent="0.25">
      <c r="A38" s="14" t="s">
        <v>44</v>
      </c>
      <c r="B38" s="15" t="s">
        <v>45</v>
      </c>
      <c r="C38" s="23">
        <v>0</v>
      </c>
    </row>
    <row r="39" spans="1:3" x14ac:dyDescent="0.25">
      <c r="A39" s="14" t="s">
        <v>46</v>
      </c>
      <c r="B39" s="28" t="s">
        <v>47</v>
      </c>
      <c r="C39" s="16">
        <v>0</v>
      </c>
    </row>
    <row r="40" spans="1:3" x14ac:dyDescent="0.25">
      <c r="A40" s="14" t="s">
        <v>48</v>
      </c>
      <c r="B40" s="15" t="s">
        <v>49</v>
      </c>
      <c r="C40" s="16">
        <v>0</v>
      </c>
    </row>
    <row r="41" spans="1:3" x14ac:dyDescent="0.25">
      <c r="A41" s="14" t="s">
        <v>50</v>
      </c>
      <c r="B41" s="15" t="s">
        <v>51</v>
      </c>
      <c r="C41" s="23">
        <v>0</v>
      </c>
    </row>
    <row r="42" spans="1:3" x14ac:dyDescent="0.25">
      <c r="A42" s="14" t="s">
        <v>52</v>
      </c>
      <c r="B42" s="15" t="s">
        <v>53</v>
      </c>
      <c r="C42" s="23">
        <v>0</v>
      </c>
    </row>
    <row r="43" spans="1:3" ht="15.75" thickBot="1" x14ac:dyDescent="0.3">
      <c r="A43" s="18" t="s">
        <v>54</v>
      </c>
      <c r="B43" s="29"/>
      <c r="C43" s="30">
        <f>SUM(C20:C42)</f>
        <v>20152300</v>
      </c>
    </row>
    <row r="44" spans="1:3" ht="16.5" thickTop="1" thickBot="1" x14ac:dyDescent="0.3">
      <c r="A44" s="4" t="s">
        <v>58</v>
      </c>
      <c r="B44" s="5"/>
      <c r="C44" s="6">
        <f>C17-C43</f>
        <v>0</v>
      </c>
    </row>
    <row r="45" spans="1:3" ht="16.5" thickTop="1" thickBot="1" x14ac:dyDescent="0.3">
      <c r="A45" s="7"/>
      <c r="B45" s="7"/>
      <c r="C45" s="7"/>
    </row>
    <row r="46" spans="1:3" ht="124.5" customHeight="1" thickBot="1" x14ac:dyDescent="0.3">
      <c r="A46" s="34" t="s">
        <v>62</v>
      </c>
      <c r="B46" s="35"/>
      <c r="C46" s="36"/>
    </row>
  </sheetData>
  <mergeCells count="4">
    <mergeCell ref="A1:C1"/>
    <mergeCell ref="A2:C2"/>
    <mergeCell ref="A3:C3"/>
    <mergeCell ref="A46:C46"/>
  </mergeCells>
  <pageMargins left="0.7" right="0.45" top="0.75" bottom="0.5" header="0.3" footer="0.3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worksheet</vt:lpstr>
      <vt:lpstr>sample</vt:lpstr>
      <vt:lpstr>Sheet3</vt:lpstr>
      <vt:lpstr>sample!Print_Area</vt:lpstr>
      <vt:lpstr>worksheet!Print_Area</vt:lpstr>
    </vt:vector>
  </TitlesOfParts>
  <Company>Riverside County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Yufa</dc:creator>
  <cp:lastModifiedBy>Cam Lay</cp:lastModifiedBy>
  <cp:lastPrinted>2013-03-18T20:52:44Z</cp:lastPrinted>
  <dcterms:created xsi:type="dcterms:W3CDTF">2013-03-18T18:09:24Z</dcterms:created>
  <dcterms:modified xsi:type="dcterms:W3CDTF">2021-05-19T20:33:40Z</dcterms:modified>
</cp:coreProperties>
</file>